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2\Cuenta Pública 2022\"/>
    </mc:Choice>
  </mc:AlternateContent>
  <xr:revisionPtr revIDLastSave="0" documentId="13_ncr:1_{FC67306B-CB6E-455A-8FDB-62F7A75A95EA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E18" i="1" s="1"/>
  <c r="G8" i="1"/>
  <c r="F8" i="1"/>
  <c r="D8" i="1"/>
  <c r="C8" i="1"/>
  <c r="F26" i="1" l="1"/>
  <c r="G26" i="1"/>
  <c r="H8" i="1"/>
  <c r="E8" i="1"/>
  <c r="C26" i="1"/>
  <c r="D26" i="1"/>
  <c r="E26" i="1" s="1"/>
  <c r="H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<sst xmlns="http://schemas.openxmlformats.org/spreadsheetml/2006/main" count="39" uniqueCount="35">
  <si>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</si>
  <si>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</si>
  <si>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</si>
  <si>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</si>
  <si>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</si>
  <si>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</si>
  <si>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</si>
  <si>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</si>
  <si>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</si>
  <si>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</si>
  <si>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</si>
  <si>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</si>
  <si>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</si>
  <si>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</si>
  <si>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</si>
  <si>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</si>
  <si>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</si>
  <si>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</si>
  <si>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</si>
  <si>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</si>
  <si>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</si>
  <si>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</si>
  <si>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</si>
  <si>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</si>
  <si>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</si>
  <si>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</si>
  <si>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</si>
  <si>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</si>
  <si>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</si>
  <si>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Ing. Sergio Mancinas Peña</t>
  </si>
  <si>
    <t>Lic. Edgar Luis Magallanes Rocha</t>
  </si>
  <si>
    <t>Director General</t>
  </si>
  <si>
    <t>Director Administrativo</t>
  </si>
  <si>
    <t>INSTITUTO DE APOYO AL DESARROLLO TECNOLÓGICO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</si>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</sst>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8"/>
      <name val="Arial"/>
      <charset val="1"/>
    </font>
    <font>
      <sz val="8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5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A30" sqref="A30:XFD3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6" width="14.42578125" style="1" customWidth="1"/>
    <col min="7" max="7" width="14.140625" style="1" customWidth="1"/>
    <col min="8" max="8" width="15.5703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33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34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71774409</v>
      </c>
      <c r="G8" s="21">
        <f>SUM(G9:G16)</f>
        <v>69415293</v>
      </c>
      <c r="H8" s="5">
        <f t="shared" ref="H8:H16" si="1">G8-C8</f>
        <v>69415293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50">
        <v>71774409</v>
      </c>
      <c r="G15" s="51">
        <v>69415293</v>
      </c>
      <c r="H15" s="7">
        <f t="shared" si="1"/>
        <v>69415293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35448326</v>
      </c>
      <c r="G18" s="21">
        <f>SUM(G19:G22)</f>
        <v>31992913</v>
      </c>
      <c r="H18" s="5">
        <f>G18-C18</f>
        <v>31992913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50">
        <v>35448326</v>
      </c>
      <c r="G21" s="51">
        <v>31992913</v>
      </c>
      <c r="H21" s="7">
        <f>G21-C21</f>
        <v>31992913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0</v>
      </c>
      <c r="D26" s="26">
        <f>SUM(D24,D18,D8)</f>
        <v>0</v>
      </c>
      <c r="E26" s="15">
        <f>SUM(D26,C26)</f>
        <v>0</v>
      </c>
      <c r="F26" s="26">
        <f>SUM(F24,F18,F8)</f>
        <v>107222735</v>
      </c>
      <c r="G26" s="15">
        <f>SUM(G24,G18,G8)</f>
        <v>101408206</v>
      </c>
      <c r="H26" s="28">
        <f>SUM(G26-C26)</f>
        <v>101408206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>
      <c r="B31" s="48" t="s">
        <v>29</v>
      </c>
      <c r="C31" s="48"/>
      <c r="D31" s="49"/>
      <c r="E31" s="49"/>
      <c r="F31" s="48" t="s">
        <v>30</v>
      </c>
      <c r="G31" s="48"/>
      <c r="H31" s="48"/>
    </row>
    <row r="32" spans="2:8" s="3" customFormat="1" x14ac:dyDescent="0.2">
      <c r="B32" s="48" t="s">
        <v>31</v>
      </c>
      <c r="C32" s="48"/>
      <c r="D32" s="49"/>
      <c r="E32" s="49"/>
      <c r="F32" s="48" t="s">
        <v>32</v>
      </c>
      <c r="G32" s="48"/>
      <c r="H32" s="48"/>
    </row>
    <row r="33" s="3" customFormat="1" ht="15.75" customHeigh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12">
    <mergeCell ref="B31:C31"/>
    <mergeCell ref="F31:H31"/>
    <mergeCell ref="B32:C32"/>
    <mergeCell ref="F32:H32"/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2023-02-02T19:08:23Z</cp:lastPrinted>
  <dcterms:created xsi:type="dcterms:W3CDTF">2019-12-05T18:23:32Z</dcterms:created>
  <dcterms:modified xsi:type="dcterms:W3CDTF">2023-02-02T19:09:54Z</dcterms:modified>
</cp:coreProperties>
</file>